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23256" windowHeight="123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<sst xmlns="http://schemas.openxmlformats.org/spreadsheetml/2006/main" count="13" uniqueCount="10">
  <si>
    <t>x050=</t>
  </si>
  <si>
    <t>x025=</t>
  </si>
  <si>
    <t>x092=</t>
  </si>
  <si>
    <t>ni</t>
  </si>
  <si>
    <t>f_i</t>
  </si>
  <si>
    <t>F_i</t>
  </si>
  <si>
    <t>freq relative</t>
  </si>
  <si>
    <t>freq relative cumulate</t>
  </si>
  <si>
    <t>CALCOLI CONSIDERANDO TUTTI I DECIMALI</t>
  </si>
  <si>
    <t>CALCOLI CONSIDERANDO SOLO 3 DECIMALI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</si>
</sst>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00"/>
    <numFmt numFmtId="165" formatCode="0.0000000"/>
    <numFmt numFmtId="166" formatCode="0.00000"/>
    <numFmt numFmtId="167" formatCode="0.0000"/>
    <numFmt numFmtId="168" formatCode="0.000"/>
    <numFmt numFmtId="169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8" fontId="0" fillId="0" borderId="0" xfId="0" applyNumberForma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zoomScalePageLayoutView="0" workbookViewId="0" topLeftCell="A1">
      <selection activeCell="A16" sqref="A16"/>
    </sheetView>
  </sheetViews>
  <sheetFormatPr defaultColWidth="9.140625" defaultRowHeight="15"/>
  <cols>
    <col min="2" max="2" width="17.421875" style="0" customWidth="1"/>
    <col min="3" max="3" width="17.7109375" style="0" customWidth="1"/>
    <col min="6" max="6" width="10.421875" style="0" bestFit="1" customWidth="1"/>
  </cols>
  <sheetData>
    <row r="1" spans="2:3" ht="14.25">
      <c r="B1" t="s">
        <v>6</v>
      </c>
      <c r="C1" t="s">
        <v>7</v>
      </c>
    </row>
    <row r="2" spans="1:3" ht="14.25">
      <c r="A2" t="s">
        <v>3</v>
      </c>
      <c r="B2" t="s">
        <v>4</v>
      </c>
      <c r="C2" t="s">
        <v>5</v>
      </c>
    </row>
    <row r="3" spans="1:3" ht="14.25">
      <c r="A3">
        <v>1787</v>
      </c>
      <c r="B3">
        <f>A3/A$13</f>
        <v>0.12458170663692136</v>
      </c>
      <c r="C3">
        <f>SUM(B3:B$3)</f>
        <v>0.12458170663692136</v>
      </c>
    </row>
    <row r="4" spans="1:3" ht="14.25">
      <c r="A4">
        <v>1310</v>
      </c>
      <c r="B4">
        <f aca="true" t="shared" si="0" ref="B4:B12">A4/A$13</f>
        <v>0.09132738427216955</v>
      </c>
      <c r="C4">
        <f>SUM(B$3:B4)</f>
        <v>0.2159090909090909</v>
      </c>
    </row>
    <row r="5" spans="1:3" ht="14.25">
      <c r="A5">
        <v>972</v>
      </c>
      <c r="B5">
        <f t="shared" si="0"/>
        <v>0.06776352481873954</v>
      </c>
      <c r="C5">
        <f>SUM(B$3:B5)</f>
        <v>0.2836726157278304</v>
      </c>
    </row>
    <row r="6" spans="1:3" ht="14.25">
      <c r="A6">
        <v>2753</v>
      </c>
      <c r="B6">
        <f t="shared" si="0"/>
        <v>0.19192693809258227</v>
      </c>
      <c r="C6">
        <f>SUM(B$3:B6)</f>
        <v>0.4755995538204127</v>
      </c>
    </row>
    <row r="7" spans="1:3" ht="14.25">
      <c r="A7">
        <v>4227</v>
      </c>
      <c r="B7">
        <f t="shared" si="0"/>
        <v>0.2946876742889013</v>
      </c>
      <c r="C7">
        <f>SUM(B$3:B7)</f>
        <v>0.770287228109314</v>
      </c>
    </row>
    <row r="8" spans="1:3" ht="14.25">
      <c r="A8">
        <v>2174</v>
      </c>
      <c r="B8">
        <f t="shared" si="0"/>
        <v>0.1515616285554936</v>
      </c>
      <c r="C8">
        <f>SUM(B$3:B8)</f>
        <v>0.9218488566648076</v>
      </c>
    </row>
    <row r="9" spans="1:3" ht="14.25">
      <c r="A9">
        <v>920</v>
      </c>
      <c r="B9">
        <f t="shared" si="0"/>
        <v>0.06413831567205801</v>
      </c>
      <c r="C9">
        <f>SUM(B$3:B9)</f>
        <v>0.9859871723368656</v>
      </c>
    </row>
    <row r="10" spans="1:3" ht="14.25">
      <c r="A10">
        <v>138</v>
      </c>
      <c r="B10">
        <f t="shared" si="0"/>
        <v>0.0096207473508087</v>
      </c>
      <c r="C10">
        <f>SUM(B$3:B10)</f>
        <v>0.9956079196876744</v>
      </c>
    </row>
    <row r="11" spans="1:3" ht="14.25">
      <c r="A11">
        <v>54</v>
      </c>
      <c r="B11">
        <f t="shared" si="0"/>
        <v>0.0037646402677077523</v>
      </c>
      <c r="C11">
        <f>SUM(B$3:B11)</f>
        <v>0.9993725599553821</v>
      </c>
    </row>
    <row r="12" spans="1:3" ht="14.25">
      <c r="A12">
        <v>9</v>
      </c>
      <c r="B12">
        <f t="shared" si="0"/>
        <v>0.0006274400446179587</v>
      </c>
      <c r="C12">
        <f>SUM(B$3:B12)</f>
        <v>1</v>
      </c>
    </row>
    <row r="13" spans="1:2" ht="14.25">
      <c r="A13">
        <f>SUM(A3:A12)</f>
        <v>14344</v>
      </c>
      <c r="B13">
        <f>SUM(B3:B12)</f>
        <v>1</v>
      </c>
    </row>
    <row r="15" spans="1:5" ht="14.25">
      <c r="A15" t="s">
        <v>8</v>
      </c>
      <c r="E15" t="s">
        <v>9</v>
      </c>
    </row>
    <row r="16" spans="1:6" ht="14.25">
      <c r="A16" t="s">
        <v>0</v>
      </c>
      <c r="B16">
        <f>25+(10/B7)*(0.5-C6)</f>
        <v>25.828010409273716</v>
      </c>
      <c r="E16" t="s">
        <v>0</v>
      </c>
      <c r="F16" s="1">
        <f>25+(10/0.295)*(0.5-0.476)</f>
        <v>25.8135593220339</v>
      </c>
    </row>
    <row r="18" spans="1:6" ht="14.25">
      <c r="A18" t="s">
        <v>1</v>
      </c>
      <c r="B18">
        <f>15+(4/B5)*(0.25-C4)</f>
        <v>17.012345679012345</v>
      </c>
      <c r="E18" t="s">
        <v>1</v>
      </c>
      <c r="F18" s="1">
        <f>15+(4/0.068)*(0.25-0.216)</f>
        <v>17</v>
      </c>
    </row>
    <row r="20" spans="1:6" ht="14.25">
      <c r="A20" t="s">
        <v>2</v>
      </c>
      <c r="B20">
        <f>35+(15/B8)*(0.92-C7)</f>
        <v>49.81701931922723</v>
      </c>
      <c r="E20" t="s">
        <v>2</v>
      </c>
      <c r="F20" s="1">
        <f>35+(15/0.152)*(0.92-0.77)</f>
        <v>49.80263157894737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2011-03-09T14:06:40Z</dcterms:created>
  <dcterms:modified xsi:type="dcterms:W3CDTF">2011-03-09T15:01:21Z</dcterms:modified>
  <cp:category/>
  <cp:version/>
  <cp:contentType/>
  <cp:contentStatus/>
</cp:coreProperties>
</file>