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<sst xmlns="http://schemas.openxmlformats.org/spreadsheetml/2006/main" count="31" uniqueCount="31">
  <si>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Totale gruppo A</t>
  </si>
  <si>
    <t>Totale gruppo B</t>
  </si>
  <si>
    <t>Gen</t>
  </si>
  <si>
    <t>Feb</t>
  </si>
  <si>
    <t>Mar</t>
  </si>
  <si>
    <t>1 Trim</t>
  </si>
  <si>
    <t>Apr</t>
  </si>
  <si>
    <t>Mag</t>
  </si>
  <si>
    <t>Giu</t>
  </si>
  <si>
    <t>2 Trim</t>
  </si>
  <si>
    <t>TOTALE GENERALE</t>
  </si>
  <si>
    <t>Lug</t>
  </si>
  <si>
    <t>Ago</t>
  </si>
  <si>
    <t>Set</t>
  </si>
  <si>
    <t>3 Trim</t>
  </si>
  <si>
    <t>Ott</t>
  </si>
  <si>
    <t>Nov</t>
  </si>
  <si>
    <t>Dic</t>
  </si>
  <si>
    <t>4 Trim</t>
  </si>
  <si>
    <t>TOTALE</t>
  </si>
  <si>
    <t>Piemonte</t>
  </si>
  <si>
    <t>Lombardia</t>
  </si>
  <si>
    <t>Veneto</t>
  </si>
  <si>
    <t>Emilia</t>
  </si>
  <si>
    <t>Toscana</t>
  </si>
  <si>
    <t>Marche</t>
  </si>
  <si>
    <t>Umbria</t>
  </si>
  <si>
    <t>Lazio</t>
  </si>
  <si>
    <t>Abruzzi</t>
  </si>
  <si>
    <t>Molise</t>
  </si>
  <si>
    <t>Vendite ANNO 2002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</si>
</sst>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9.421875" style="0" bestFit="1" customWidth="1"/>
    <col min="2" max="18" width="11.7109375" style="0" customWidth="1"/>
  </cols>
  <sheetData>
    <row r="1" ht="18.75" thickBot="1">
      <c r="A1" s="14" t="s">
        <v>30</v>
      </c>
    </row>
    <row r="2" spans="1:18" ht="16.5" thickBot="1">
      <c r="A2" s="13"/>
      <c r="B2" s="12" t="s">
        <v>2</v>
      </c>
      <c r="C2" s="12" t="s">
        <v>3</v>
      </c>
      <c r="D2" s="12" t="s">
        <v>4</v>
      </c>
      <c r="E2" s="15" t="s">
        <v>5</v>
      </c>
      <c r="F2" s="12" t="s">
        <v>6</v>
      </c>
      <c r="G2" s="12" t="s">
        <v>7</v>
      </c>
      <c r="H2" s="16" t="s">
        <v>8</v>
      </c>
      <c r="I2" s="15" t="s">
        <v>9</v>
      </c>
      <c r="J2" s="17" t="s">
        <v>11</v>
      </c>
      <c r="K2" s="17" t="s">
        <v>12</v>
      </c>
      <c r="L2" s="17" t="s">
        <v>13</v>
      </c>
      <c r="M2" s="15" t="s">
        <v>14</v>
      </c>
      <c r="N2" s="17" t="s">
        <v>15</v>
      </c>
      <c r="O2" s="17" t="s">
        <v>16</v>
      </c>
      <c r="P2" s="17" t="s">
        <v>17</v>
      </c>
      <c r="Q2" s="15" t="s">
        <v>18</v>
      </c>
      <c r="R2" s="15" t="s">
        <v>19</v>
      </c>
    </row>
    <row r="3" spans="1:18" ht="12.75">
      <c r="A3" s="3" t="s">
        <v>25</v>
      </c>
      <c r="B3" s="6">
        <v>123456</v>
      </c>
      <c r="C3" s="7">
        <v>63770</v>
      </c>
      <c r="D3" s="7">
        <v>414030</v>
      </c>
      <c r="E3" s="3">
        <f>SUM(B3:D3)</f>
        <v>601256</v>
      </c>
      <c r="F3" s="7">
        <v>505940</v>
      </c>
      <c r="G3" s="6">
        <v>162030</v>
      </c>
      <c r="H3" s="7">
        <v>432123</v>
      </c>
      <c r="I3" s="3">
        <f aca="true" t="shared" si="0" ref="I3:I13">SUM(F3:H3)</f>
        <v>1100093</v>
      </c>
      <c r="J3" s="7">
        <v>344500</v>
      </c>
      <c r="K3" s="18">
        <v>5432656</v>
      </c>
      <c r="L3" s="9">
        <v>528490</v>
      </c>
      <c r="M3" s="3">
        <f aca="true" t="shared" si="1" ref="M3:M13">SUM(J3:L3)</f>
        <v>6305646</v>
      </c>
      <c r="N3" s="9">
        <v>388940</v>
      </c>
      <c r="O3" s="9">
        <v>412280</v>
      </c>
      <c r="P3" s="9">
        <v>425410</v>
      </c>
      <c r="Q3" s="3">
        <f aca="true" t="shared" si="2" ref="Q3:Q8">SUM(N3:P3)</f>
        <v>1226630</v>
      </c>
      <c r="R3" s="3">
        <f>SUM(Q3,M3,I3,E3)</f>
        <v>9233625</v>
      </c>
    </row>
    <row r="4" spans="1:18" ht="12.75">
      <c r="A4" s="3" t="s">
        <v>26</v>
      </c>
      <c r="B4" s="8">
        <v>274450</v>
      </c>
      <c r="C4" s="9">
        <v>466930</v>
      </c>
      <c r="D4" s="9">
        <v>248880</v>
      </c>
      <c r="E4" s="3">
        <f>SUM(B4:D4)</f>
        <v>990260</v>
      </c>
      <c r="F4" s="9">
        <v>543650</v>
      </c>
      <c r="G4" s="9">
        <v>203070</v>
      </c>
      <c r="H4" s="9">
        <v>278510</v>
      </c>
      <c r="I4" s="3">
        <f t="shared" si="0"/>
        <v>1025230</v>
      </c>
      <c r="J4" s="9">
        <v>528490</v>
      </c>
      <c r="K4" s="18">
        <v>123234</v>
      </c>
      <c r="L4" s="9">
        <v>123840</v>
      </c>
      <c r="M4" s="3">
        <f t="shared" si="1"/>
        <v>775564</v>
      </c>
      <c r="N4" s="9">
        <v>388940</v>
      </c>
      <c r="O4" s="9">
        <v>123543</v>
      </c>
      <c r="P4" s="9">
        <v>528490</v>
      </c>
      <c r="Q4" s="3">
        <f t="shared" si="2"/>
        <v>1040973</v>
      </c>
      <c r="R4" s="3">
        <f aca="true" t="shared" si="3" ref="R4:R14">SUM(Q4,M4,I4,E4)</f>
        <v>3832027</v>
      </c>
    </row>
    <row r="5" spans="1:18" ht="12.75">
      <c r="A5" s="3" t="s">
        <v>27</v>
      </c>
      <c r="B5" s="8">
        <v>517870</v>
      </c>
      <c r="C5" s="9">
        <v>195840</v>
      </c>
      <c r="D5" s="9">
        <v>279470</v>
      </c>
      <c r="E5" s="3">
        <f>SUM(B5:D5)</f>
        <v>993180</v>
      </c>
      <c r="F5" s="9">
        <v>185670</v>
      </c>
      <c r="G5" s="9">
        <v>435810</v>
      </c>
      <c r="H5" s="9">
        <v>355150</v>
      </c>
      <c r="I5" s="3">
        <f t="shared" si="0"/>
        <v>976630</v>
      </c>
      <c r="J5" s="9">
        <v>123840</v>
      </c>
      <c r="K5" s="9">
        <v>4123415</v>
      </c>
      <c r="L5" s="9">
        <v>123476</v>
      </c>
      <c r="M5" s="3">
        <f t="shared" si="1"/>
        <v>4370731</v>
      </c>
      <c r="N5" s="9">
        <v>412280</v>
      </c>
      <c r="O5" s="9">
        <v>432543</v>
      </c>
      <c r="P5" s="9">
        <v>123840</v>
      </c>
      <c r="Q5" s="3">
        <f t="shared" si="2"/>
        <v>968663</v>
      </c>
      <c r="R5" s="3">
        <f t="shared" si="3"/>
        <v>7309204</v>
      </c>
    </row>
    <row r="6" spans="1:18" ht="12.75">
      <c r="A6" s="3" t="s">
        <v>28</v>
      </c>
      <c r="B6" s="8">
        <v>358620</v>
      </c>
      <c r="C6" s="9">
        <v>234654</v>
      </c>
      <c r="D6" s="9">
        <v>497370</v>
      </c>
      <c r="E6" s="3">
        <f>SUM(B6:D6)</f>
        <v>1090644</v>
      </c>
      <c r="F6" s="9">
        <v>363600</v>
      </c>
      <c r="G6" s="9">
        <v>285560</v>
      </c>
      <c r="H6" s="9">
        <v>540250</v>
      </c>
      <c r="I6" s="3">
        <f t="shared" si="0"/>
        <v>1189410</v>
      </c>
      <c r="J6" s="9">
        <v>123476</v>
      </c>
      <c r="K6" s="9">
        <v>4352</v>
      </c>
      <c r="L6" s="9">
        <v>411860</v>
      </c>
      <c r="M6" s="3">
        <f t="shared" si="1"/>
        <v>539688</v>
      </c>
      <c r="N6" s="8">
        <v>425410</v>
      </c>
      <c r="O6" s="9">
        <v>123840</v>
      </c>
      <c r="P6" s="9">
        <v>123476</v>
      </c>
      <c r="Q6" s="3">
        <f t="shared" si="2"/>
        <v>672726</v>
      </c>
      <c r="R6" s="3">
        <f t="shared" si="3"/>
        <v>3492468</v>
      </c>
    </row>
    <row r="7" spans="1:18" ht="13.5" thickBot="1">
      <c r="A7" s="4" t="s">
        <v>29</v>
      </c>
      <c r="B7" s="8">
        <v>96050</v>
      </c>
      <c r="C7" s="9">
        <v>117340</v>
      </c>
      <c r="D7" s="9">
        <v>47905</v>
      </c>
      <c r="E7" s="3">
        <f>SUM(B7:D7)</f>
        <v>261295</v>
      </c>
      <c r="F7" s="9">
        <v>56110</v>
      </c>
      <c r="G7" s="9">
        <v>355870</v>
      </c>
      <c r="H7" s="9">
        <v>252240</v>
      </c>
      <c r="I7" s="3">
        <f t="shared" si="0"/>
        <v>664220</v>
      </c>
      <c r="J7" s="9">
        <v>411860</v>
      </c>
      <c r="K7" s="9">
        <v>54245</v>
      </c>
      <c r="L7" s="9">
        <v>43234</v>
      </c>
      <c r="M7" s="3">
        <f t="shared" si="1"/>
        <v>509339</v>
      </c>
      <c r="N7" s="8">
        <v>541150</v>
      </c>
      <c r="O7" s="9">
        <v>123476</v>
      </c>
      <c r="P7" s="9">
        <v>123840</v>
      </c>
      <c r="Q7" s="3">
        <f t="shared" si="2"/>
        <v>788466</v>
      </c>
      <c r="R7" s="3">
        <f t="shared" si="3"/>
        <v>2223320</v>
      </c>
    </row>
    <row r="8" spans="1:18" ht="13.5" thickBot="1">
      <c r="A8" s="1" t="s">
        <v>0</v>
      </c>
      <c r="B8" s="10">
        <f aca="true" t="shared" si="4" ref="B8:G8">SUM(B3:B7)</f>
        <v>1370446</v>
      </c>
      <c r="C8" s="11">
        <f t="shared" si="4"/>
        <v>1078534</v>
      </c>
      <c r="D8" s="20">
        <f t="shared" si="4"/>
        <v>1487655</v>
      </c>
      <c r="E8" s="19">
        <f t="shared" si="4"/>
        <v>3936635</v>
      </c>
      <c r="F8" s="10">
        <f t="shared" si="4"/>
        <v>1654970</v>
      </c>
      <c r="G8" s="11">
        <f t="shared" si="4"/>
        <v>1442340</v>
      </c>
      <c r="H8" s="20">
        <v>243550</v>
      </c>
      <c r="I8" s="19">
        <f t="shared" si="0"/>
        <v>3340860</v>
      </c>
      <c r="J8" s="10">
        <f>SUM(J3:J7)</f>
        <v>1532166</v>
      </c>
      <c r="K8" s="11">
        <v>2345</v>
      </c>
      <c r="L8" s="20">
        <v>321213</v>
      </c>
      <c r="M8" s="19">
        <f>SUM(J8:L8)</f>
        <v>1855724</v>
      </c>
      <c r="N8" s="10">
        <v>464050</v>
      </c>
      <c r="O8" s="11">
        <v>413567</v>
      </c>
      <c r="P8" s="20">
        <v>123476</v>
      </c>
      <c r="Q8" s="19">
        <f t="shared" si="2"/>
        <v>1001093</v>
      </c>
      <c r="R8" s="19">
        <f t="shared" si="3"/>
        <v>10134312</v>
      </c>
    </row>
    <row r="9" spans="1:18" ht="12.75">
      <c r="A9" s="2" t="s">
        <v>20</v>
      </c>
      <c r="B9" s="8">
        <v>388940</v>
      </c>
      <c r="C9" s="9">
        <v>120340</v>
      </c>
      <c r="D9" s="9">
        <v>529860</v>
      </c>
      <c r="E9" s="3">
        <f>SUM(B9:D9)</f>
        <v>1039140</v>
      </c>
      <c r="F9" s="9">
        <v>344500</v>
      </c>
      <c r="G9" s="9">
        <v>278510</v>
      </c>
      <c r="H9" s="9">
        <v>234</v>
      </c>
      <c r="I9" s="3">
        <f t="shared" si="0"/>
        <v>623244</v>
      </c>
      <c r="J9" s="9">
        <v>23452345</v>
      </c>
      <c r="K9" s="9">
        <v>7456</v>
      </c>
      <c r="L9" s="9">
        <v>388940</v>
      </c>
      <c r="M9" s="3">
        <f t="shared" si="1"/>
        <v>23848741</v>
      </c>
      <c r="N9" s="9">
        <v>123454</v>
      </c>
      <c r="O9" s="9">
        <v>388940</v>
      </c>
      <c r="P9" s="9">
        <v>325425</v>
      </c>
      <c r="Q9" s="3">
        <f>SUM(N9:P9)</f>
        <v>837819</v>
      </c>
      <c r="R9" s="3">
        <f t="shared" si="3"/>
        <v>26348944</v>
      </c>
    </row>
    <row r="10" spans="1:18" ht="12.75">
      <c r="A10" s="3" t="s">
        <v>21</v>
      </c>
      <c r="B10" s="8">
        <v>412280</v>
      </c>
      <c r="C10" s="9">
        <v>505550</v>
      </c>
      <c r="D10" s="9">
        <v>444840</v>
      </c>
      <c r="E10" s="3">
        <f>SUM(B10:D10)</f>
        <v>1362670</v>
      </c>
      <c r="F10" s="9">
        <v>528490</v>
      </c>
      <c r="G10" s="9">
        <v>355150</v>
      </c>
      <c r="H10" s="18">
        <v>2345</v>
      </c>
      <c r="I10" s="3">
        <f t="shared" si="0"/>
        <v>885985</v>
      </c>
      <c r="J10" s="9">
        <v>7654</v>
      </c>
      <c r="K10" s="9">
        <v>65</v>
      </c>
      <c r="L10" s="9">
        <v>412280</v>
      </c>
      <c r="M10" s="3">
        <f t="shared" si="1"/>
        <v>419999</v>
      </c>
      <c r="N10" s="9">
        <v>123324</v>
      </c>
      <c r="O10" s="9">
        <v>412280</v>
      </c>
      <c r="P10" s="9">
        <v>543254</v>
      </c>
      <c r="Q10" s="3">
        <f>SUM(N10:P10)</f>
        <v>1078858</v>
      </c>
      <c r="R10" s="3">
        <f t="shared" si="3"/>
        <v>3747512</v>
      </c>
    </row>
    <row r="11" spans="1:18" ht="12.75">
      <c r="A11" s="3" t="s">
        <v>22</v>
      </c>
      <c r="B11" s="8">
        <v>425410</v>
      </c>
      <c r="C11" s="9">
        <v>230680</v>
      </c>
      <c r="D11" s="9">
        <v>345743</v>
      </c>
      <c r="E11" s="3">
        <f>SUM(B11:D11)</f>
        <v>1001833</v>
      </c>
      <c r="F11" s="9">
        <v>123840</v>
      </c>
      <c r="G11" s="9">
        <v>540250</v>
      </c>
      <c r="H11" s="18">
        <v>23</v>
      </c>
      <c r="I11" s="3">
        <f t="shared" si="0"/>
        <v>664113</v>
      </c>
      <c r="J11" s="9">
        <v>7</v>
      </c>
      <c r="K11" s="9">
        <v>546</v>
      </c>
      <c r="L11" s="9">
        <v>425410</v>
      </c>
      <c r="M11" s="3">
        <f t="shared" si="1"/>
        <v>425963</v>
      </c>
      <c r="N11" s="9">
        <v>225410</v>
      </c>
      <c r="O11" s="9">
        <v>325410</v>
      </c>
      <c r="P11" s="9">
        <v>254345</v>
      </c>
      <c r="Q11" s="3">
        <f>SUM(N11:P11)</f>
        <v>805165</v>
      </c>
      <c r="R11" s="3">
        <f t="shared" si="3"/>
        <v>2897074</v>
      </c>
    </row>
    <row r="12" spans="1:18" ht="12.75">
      <c r="A12" s="3" t="s">
        <v>23</v>
      </c>
      <c r="B12" s="8">
        <v>541150</v>
      </c>
      <c r="C12" s="9">
        <v>306590</v>
      </c>
      <c r="D12" s="9">
        <v>88900</v>
      </c>
      <c r="E12" s="3">
        <f>SUM(B12:D12)</f>
        <v>936640</v>
      </c>
      <c r="F12" s="9">
        <v>473100</v>
      </c>
      <c r="G12" s="9">
        <v>252240</v>
      </c>
      <c r="H12" s="18">
        <v>4523</v>
      </c>
      <c r="I12" s="3">
        <f t="shared" si="0"/>
        <v>729863</v>
      </c>
      <c r="J12" s="9">
        <v>4567</v>
      </c>
      <c r="K12" s="9">
        <v>345</v>
      </c>
      <c r="L12" s="9">
        <v>541150</v>
      </c>
      <c r="M12" s="3">
        <f t="shared" si="1"/>
        <v>546062</v>
      </c>
      <c r="N12" s="9">
        <v>528490</v>
      </c>
      <c r="O12" s="9">
        <v>541150</v>
      </c>
      <c r="P12" s="9">
        <v>543223</v>
      </c>
      <c r="Q12" s="3">
        <f>SUM(N12:P12)</f>
        <v>1612863</v>
      </c>
      <c r="R12" s="3">
        <f t="shared" si="3"/>
        <v>3825428</v>
      </c>
    </row>
    <row r="13" spans="1:18" ht="13.5" thickBot="1">
      <c r="A13" s="4" t="s">
        <v>24</v>
      </c>
      <c r="B13" s="8">
        <v>464050</v>
      </c>
      <c r="C13" s="9">
        <v>136260</v>
      </c>
      <c r="D13" s="9">
        <v>406170</v>
      </c>
      <c r="E13" s="3">
        <f>SUM(B13:D13)</f>
        <v>1006480</v>
      </c>
      <c r="F13" s="9">
        <v>411860</v>
      </c>
      <c r="G13" s="9">
        <v>243550</v>
      </c>
      <c r="H13" s="18">
        <v>542354</v>
      </c>
      <c r="I13" s="3">
        <f t="shared" si="0"/>
        <v>1197764</v>
      </c>
      <c r="J13" s="9">
        <v>2342</v>
      </c>
      <c r="K13" s="9">
        <v>345</v>
      </c>
      <c r="L13" s="9">
        <v>464050</v>
      </c>
      <c r="M13" s="3">
        <f t="shared" si="1"/>
        <v>466737</v>
      </c>
      <c r="N13" s="9">
        <v>123840</v>
      </c>
      <c r="O13" s="9">
        <v>464050</v>
      </c>
      <c r="P13" s="9">
        <v>522344</v>
      </c>
      <c r="Q13" s="3">
        <f>SUM(N13:P13)</f>
        <v>1110234</v>
      </c>
      <c r="R13" s="3">
        <f t="shared" si="3"/>
        <v>3781215</v>
      </c>
    </row>
    <row r="14" spans="1:18" ht="13.5" thickBot="1">
      <c r="A14" s="1" t="s">
        <v>1</v>
      </c>
      <c r="B14" s="10">
        <f aca="true" t="shared" si="5" ref="B14:G14">SUM(B9:B13)</f>
        <v>2231830</v>
      </c>
      <c r="C14" s="11">
        <f t="shared" si="5"/>
        <v>1299420</v>
      </c>
      <c r="D14" s="11">
        <f t="shared" si="5"/>
        <v>1815513</v>
      </c>
      <c r="E14" s="3">
        <f t="shared" si="5"/>
        <v>5346763</v>
      </c>
      <c r="F14" s="11">
        <f t="shared" si="5"/>
        <v>1881790</v>
      </c>
      <c r="G14" s="11">
        <f t="shared" si="5"/>
        <v>1669700</v>
      </c>
      <c r="H14" s="11">
        <f aca="true" t="shared" si="6" ref="H14:Q14">SUM(H9:H13)</f>
        <v>549479</v>
      </c>
      <c r="I14" s="3">
        <f t="shared" si="6"/>
        <v>4100969</v>
      </c>
      <c r="J14" s="18">
        <f t="shared" si="6"/>
        <v>23466915</v>
      </c>
      <c r="K14" s="9">
        <f t="shared" si="6"/>
        <v>8757</v>
      </c>
      <c r="L14" s="9">
        <f t="shared" si="6"/>
        <v>2231830</v>
      </c>
      <c r="M14" s="3">
        <f t="shared" si="6"/>
        <v>25707502</v>
      </c>
      <c r="N14" s="9">
        <f t="shared" si="6"/>
        <v>1124518</v>
      </c>
      <c r="O14" s="9">
        <f t="shared" si="6"/>
        <v>2131830</v>
      </c>
      <c r="P14" s="9">
        <f t="shared" si="6"/>
        <v>2188591</v>
      </c>
      <c r="Q14" s="3">
        <f t="shared" si="6"/>
        <v>5444939</v>
      </c>
      <c r="R14" s="3">
        <f t="shared" si="3"/>
        <v>40600173</v>
      </c>
    </row>
    <row r="15" spans="1:18" ht="13.5" thickBot="1">
      <c r="A15" s="1" t="s">
        <v>10</v>
      </c>
      <c r="B15" s="5">
        <f aca="true" t="shared" si="7" ref="B15:R15">SUM(B8,B14)</f>
        <v>3602276</v>
      </c>
      <c r="C15" s="5">
        <f t="shared" si="7"/>
        <v>2377954</v>
      </c>
      <c r="D15" s="5">
        <f t="shared" si="7"/>
        <v>3303168</v>
      </c>
      <c r="E15" s="5">
        <f t="shared" si="7"/>
        <v>9283398</v>
      </c>
      <c r="F15" s="5">
        <f t="shared" si="7"/>
        <v>3536760</v>
      </c>
      <c r="G15" s="5">
        <f t="shared" si="7"/>
        <v>3112040</v>
      </c>
      <c r="H15" s="5">
        <f t="shared" si="7"/>
        <v>793029</v>
      </c>
      <c r="I15" s="5">
        <f t="shared" si="7"/>
        <v>7441829</v>
      </c>
      <c r="J15" s="5">
        <f t="shared" si="7"/>
        <v>24999081</v>
      </c>
      <c r="K15" s="5">
        <f t="shared" si="7"/>
        <v>11102</v>
      </c>
      <c r="L15" s="5">
        <f t="shared" si="7"/>
        <v>2553043</v>
      </c>
      <c r="M15" s="5">
        <f t="shared" si="7"/>
        <v>27563226</v>
      </c>
      <c r="N15" s="5">
        <f t="shared" si="7"/>
        <v>1588568</v>
      </c>
      <c r="O15" s="5">
        <f t="shared" si="7"/>
        <v>2545397</v>
      </c>
      <c r="P15" s="5">
        <f t="shared" si="7"/>
        <v>2312067</v>
      </c>
      <c r="Q15" s="5">
        <f t="shared" si="7"/>
        <v>6446032</v>
      </c>
      <c r="R15" s="5">
        <f t="shared" si="7"/>
        <v>50734485</v>
      </c>
    </row>
    <row r="19" spans="6:11" ht="12.75">
      <c r="F19" s="9"/>
      <c r="G19" s="9"/>
      <c r="H19" s="9"/>
      <c r="I19" s="9"/>
      <c r="J19" s="9"/>
      <c r="K19" s="9"/>
    </row>
    <row r="20" spans="6:11" ht="12.75">
      <c r="F20" s="9"/>
      <c r="G20" s="9"/>
      <c r="H20" s="9"/>
      <c r="I20" s="9"/>
      <c r="J20" s="9"/>
      <c r="K20" s="9"/>
    </row>
    <row r="21" spans="6:11" ht="12.75">
      <c r="F21" s="9"/>
      <c r="G21" s="9"/>
      <c r="H21" s="9"/>
      <c r="I21" s="9"/>
      <c r="J21" s="9"/>
      <c r="K21" s="9"/>
    </row>
    <row r="22" spans="6:11" ht="12.75">
      <c r="F22" s="9"/>
      <c r="G22" s="9"/>
      <c r="H22" s="9"/>
      <c r="I22" s="9"/>
      <c r="J22" s="9"/>
      <c r="K22" s="9"/>
    </row>
    <row r="23" spans="6:11" ht="12.75">
      <c r="F23" s="9"/>
      <c r="G23" s="9"/>
      <c r="H23" s="9"/>
      <c r="I23" s="9"/>
      <c r="J23" s="9"/>
      <c r="K23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</dc:creator>
  <cp:keywords/>
  <dc:description/>
  <cp:lastModifiedBy>Marco Riani</cp:lastModifiedBy>
  <dcterms:created xsi:type="dcterms:W3CDTF">1999-03-25T16:11:55Z</dcterms:created>
  <dcterms:modified xsi:type="dcterms:W3CDTF">2004-11-29T12:11:01Z</dcterms:modified>
  <cp:category/>
  <cp:version/>
  <cp:contentType/>
  <cp:contentStatus/>
</cp:coreProperties>
</file>